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75" tabRatio="829" activeTab="1"/>
  </bookViews>
  <sheets>
    <sheet name="汇总" sheetId="1" r:id="rId1"/>
    <sheet name="1、教室桌椅及空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<sst xmlns="http://schemas.openxmlformats.org/spreadsheetml/2006/main" count="41" uniqueCount="32">
  <si>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序号</t>
  </si>
  <si>
    <t>系统名称</t>
  </si>
  <si>
    <t>系统概述</t>
  </si>
  <si>
    <t>估算金额（元）</t>
  </si>
  <si>
    <t>备注</t>
  </si>
  <si>
    <t>教室桌椅及空调</t>
  </si>
  <si>
    <t>包含50间教室2700位桌椅、2间阶梯教室450位桌椅，地台及空调。</t>
  </si>
  <si>
    <t>合计</t>
  </si>
  <si>
    <t>产品名称</t>
  </si>
  <si>
    <t>产品规格</t>
  </si>
  <si>
    <t>数量</t>
  </si>
  <si>
    <t>单位</t>
  </si>
  <si>
    <t>单价（元）</t>
  </si>
  <si>
    <t>总价（元）</t>
  </si>
  <si>
    <t>一桌一椅</t>
  </si>
  <si>
    <t>桌面：
尺寸：660*450*30mm
课斗规格: 375mm*450mm*140mm士3mm，
椅面尺寸：405*365*30mm
课桌高度：690--750mm
课椅高度：385--445mm
桌架：冷轧钢管
椅面：PP中空吹塑 。
坚固耐用、自然无异味，多档位高度调节，可适应不同身高学生
选用优等PP材料，用吹塑模具中空吹塑一次成型，表面有防滑设计       桌面：ABS环保材料注塑而成，桌面四周圆角设计</t>
  </si>
  <si>
    <t>套</t>
  </si>
  <si>
    <t>阶梯教室桌椅</t>
  </si>
  <si>
    <t>支撑架：立管采用1.5mm厚60*30矩形管折弯成159°，支撑架总高约725mm，下部分加装80*40厚度2.0mm矩形管横梁链接；
写字板：固定式写字板机构，材料为刨花板面贴防火板，写字板深度300mm，厚度25mm，近人端为半圆边，PVC封边；
中抽板：镂空式中抽网，采用实心铁弯折后焊接成型，主实心铁直径4mm。
座：座板材料为多层板，热压成曲面，座宽420mm，座深390mm，厚度15mm，表面贴防火板，清漆封边，座回位为同心轴转动结构，3.5mm厚U形支撑底座，扭力弹簧座回位结构；
背：背板材料为多层板，热压成型159°，厚度12mm，表面贴防火板，清漆封边；
地脚板：隐藏式三角地脚板设计，底板厚度5mm，三角支撑由2mm冷轧钢板冲压成型；</t>
  </si>
  <si>
    <t>讲桌</t>
  </si>
  <si>
    <t>1.讲台台面和柜体采用分体式设计,便于学校多媒体管理老师后期搬运和维护管理:
2.外壳材质采用冷轧钢板制成，钢板厚度1.2mm，牢固不变形，经过酸洗磷化防腐防锈工艺处理后静电喷塑;
3.讲台尺寸（宽高厚）：1100*950*600mm，具体尺寸视现场情况确定。
4.电源时序器：支持对外接大屏、外接电脑等实现供电及控电:</t>
  </si>
  <si>
    <t>台</t>
  </si>
  <si>
    <t>教室地台</t>
  </si>
  <si>
    <t>钢木结构，覆盖耐磨木地板；尺寸：400*100*18cm，具体尺寸以现场情况为准；铝合金包边，不锈钢护角；颜色可定制；含搬运。</t>
  </si>
  <si>
    <t>阶梯教室地台</t>
  </si>
  <si>
    <t>钢木结构，覆盖耐磨木地板；尺寸：600*200*18cm，具体尺寸以现场情况为准；铝合金包边，不锈钢护角；颜色可定制；含搬运。</t>
  </si>
  <si>
    <t>大3匹空调柜机</t>
  </si>
  <si>
    <t>1、名称：大3匹空调柜机
2、能效等级：2级
3、匹数 ：3匹
4、额定制冷量（W）： ≧7210
5、额定制热量（W）： ≧9800
6、额定制冷功率（W）： ≤2160
7、额定制热功率（W）： ≤3140
8、电辅热（W） ：≧1980
9、内机最大噪音 dB（A）：≦46
10、外机最低噪音 dB（A） ：≦56
11、循环风量（m3/h）：≧1050
12、含施工及材料；</t>
  </si>
  <si>
    <t>5匹空调柜机</t>
  </si>
  <si>
    <t>1、名称：5匹空调柜机
2、能效等级：2级
3、匹数 ：5匹
4、额定制冷量（W）： ≧12150
5、额定制热量（W）： ≧14200
6、额定制冷功率（W）： ≤4450
7、额定制热功率（W）： ≤3880
8、电辅热（W） ：≧2780
9、内机最大噪音 dB（A）：≦52
10、外机最低噪音 dB（A） ：≦60
11、循环风量（m3/h）：≧2000
12、含施工及材料；</t>
  </si>
  <si>
    <t>10匹空调柜机</t>
  </si>
  <si>
    <t>1、名称：10匹空调柜机
2、能效等级：2级
3、匹数 ：10匹
4、额定制冷量（W）： ≧26000
5、额定制热量（W）： ≧28000
6、额定制冷功率（W）： ≤12500
7、额定制热功率（W）： ≤9850
8、电辅热（W） ：≧6000
9、内机最大噪音 dB（A）：≦61
10、外机最低噪音 dB（A） ：≦63
11、循环风量（m3/h）：≧4300
12、含施工及材料；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</si>
</sst>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2">
    <font>
      <sz val="11"/>
      <color theme="1"/>
      <name val="等线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9" fillId="0" borderId="0">
      <alignment vertical="center"/>
    </xf>
    <xf numFmtId="0" fontId="26" fillId="0" borderId="0"/>
    <xf numFmtId="0" fontId="0" fillId="0" borderId="0">
      <alignment vertical="center"/>
    </xf>
    <xf numFmtId="0" fontId="3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</cellStyleXfs>
  <cellXfs count="4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3" borderId="1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2" xfId="1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176" fontId="2" fillId="2" borderId="3" xfId="0" applyNumberFormat="1" applyFont="1" applyFill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/>
    <xf numFmtId="0" fontId="2" fillId="0" borderId="3" xfId="0" applyFont="1" applyBorder="1"/>
    <xf numFmtId="0" fontId="3" fillId="2" borderId="3" xfId="59" applyFont="1" applyFill="1" applyBorder="1" applyAlignment="1">
      <alignment vertical="center" wrapText="1"/>
    </xf>
    <xf numFmtId="0" fontId="3" fillId="2" borderId="3" xfId="59" applyFont="1" applyFill="1" applyBorder="1" applyAlignment="1">
      <alignment horizontal="center" vertical="center" wrapText="1"/>
    </xf>
    <xf numFmtId="0" fontId="3" fillId="2" borderId="2" xfId="59" applyFont="1" applyFill="1" applyBorder="1" applyAlignment="1">
      <alignment horizontal="center" vertical="center" wrapText="1"/>
    </xf>
    <xf numFmtId="0" fontId="3" fillId="2" borderId="3" xfId="59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0" fillId="0" borderId="0" xfId="0" applyNumberFormat="1"/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0,0_x000d__x000a_NA_x000d__x000a_" xfId="50"/>
    <cellStyle name="0,0_x000d__x000a_NA_x000d__x000a_ 2" xfId="51"/>
    <cellStyle name="Normal" xfId="52"/>
    <cellStyle name="Normal 2" xfId="53"/>
    <cellStyle name="Normal 2 2" xfId="54"/>
    <cellStyle name="常规 10" xfId="55"/>
    <cellStyle name="常规 11" xfId="56"/>
    <cellStyle name="常规 12" xfId="57"/>
    <cellStyle name="常规 13" xfId="58"/>
    <cellStyle name="常规 2 3" xfId="59"/>
    <cellStyle name="常规 3" xfId="60"/>
    <cellStyle name="常规 3 2" xfId="61"/>
    <cellStyle name="常规 3 2 2" xfId="62"/>
    <cellStyle name="常规 3 3" xfId="63"/>
    <cellStyle name="常规 3 3 2" xfId="64"/>
    <cellStyle name="常规 4 2 2" xfId="65"/>
    <cellStyle name="常规 5 2" xfId="66"/>
    <cellStyle name="常规 6" xfId="67"/>
    <cellStyle name="常规 7 2 3" xfId="68"/>
    <cellStyle name="常规 8" xfId="69"/>
    <cellStyle name="常规 8 2" xfId="70"/>
    <cellStyle name="常规_Sheet1_1" xfId="71"/>
    <cellStyle name="常规_Sheet2_1" xfId="72"/>
    <cellStyle name="常规_大悟思源实验学校实验学校实验功能室配置方案（2016.1.25）. 2" xfId="73"/>
    <cellStyle name="常规_机房及指挥中心集成工程工程量清单-12-12-new" xfId="74"/>
    <cellStyle name="常规_设备清单_20061024" xfId="75"/>
    <cellStyle name="样式 1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6</xdr:row>
      <xdr:rowOff>0</xdr:rowOff>
    </xdr:from>
    <xdr:ext cx="66675" cy="183285"/>
    <xdr:sp>
      <xdr:nvSpPr>
        <xdr:cNvPr id="6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66675" cy="183285"/>
    <xdr:sp>
      <xdr:nvSpPr>
        <xdr:cNvPr id="7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66675" cy="183285"/>
    <xdr:sp>
      <xdr:nvSpPr>
        <xdr:cNvPr id="8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66675" cy="183285"/>
    <xdr:sp>
      <xdr:nvSpPr>
        <xdr:cNvPr id="9" name="Text Box 1011" hidden="1"/>
        <xdr:cNvSpPr txBox="1">
          <a:spLocks noChangeArrowheads="1"/>
        </xdr:cNvSpPr>
      </xdr:nvSpPr>
      <xdr:spPr>
        <a:xfrm>
          <a:off x="47625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66675" cy="183285"/>
    <xdr:sp>
      <xdr:nvSpPr>
        <xdr:cNvPr id="10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66675" cy="183285"/>
    <xdr:sp>
      <xdr:nvSpPr>
        <xdr:cNvPr id="11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66675" cy="183285"/>
    <xdr:sp>
      <xdr:nvSpPr>
        <xdr:cNvPr id="12" name="Text Box 1011" hidden="1"/>
        <xdr:cNvSpPr txBox="1">
          <a:spLocks noChangeArrowheads="1"/>
        </xdr:cNvSpPr>
      </xdr:nvSpPr>
      <xdr:spPr>
        <a:xfrm>
          <a:off x="0" y="65024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16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17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18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19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20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21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22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23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0</xdr:colOff>
      <xdr:row>8</xdr:row>
      <xdr:rowOff>0</xdr:rowOff>
    </xdr:from>
    <xdr:ext cx="66675" cy="183285"/>
    <xdr:sp>
      <xdr:nvSpPr>
        <xdr:cNvPr id="24" name="Text Box 1011" hidden="1"/>
        <xdr:cNvSpPr txBox="1">
          <a:spLocks noChangeArrowheads="1"/>
        </xdr:cNvSpPr>
      </xdr:nvSpPr>
      <xdr:spPr>
        <a:xfrm>
          <a:off x="0" y="10248900"/>
          <a:ext cx="66675" cy="182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zoomScale="90" zoomScaleNormal="90" workbookViewId="0">
      <selection activeCell="A3" sqref="A3:D14"/>
    </sheetView>
  </sheetViews>
  <sheetFormatPr defaultColWidth="9" defaultRowHeight="22.5" customHeight="1" outlineLevelCol="4"/>
  <cols>
    <col min="1" max="1" width="6.41666666666667" customWidth="1"/>
    <col min="2" max="2" width="20.25" customWidth="1"/>
    <col min="3" max="3" width="59.9166666666667" customWidth="1"/>
    <col min="4" max="4" width="16.3333333333333" customWidth="1"/>
    <col min="5" max="5" width="7.5" customWidth="1"/>
  </cols>
  <sheetData>
    <row r="1" customHeight="1" spans="1:5">
      <c r="A1" s="39" t="s">
        <v>0</v>
      </c>
      <c r="B1" s="39" t="s">
        <v>1</v>
      </c>
      <c r="C1" s="39" t="s">
        <v>2</v>
      </c>
      <c r="D1" s="39" t="s">
        <v>3</v>
      </c>
      <c r="E1" s="40" t="s">
        <v>4</v>
      </c>
    </row>
    <row r="2" customHeight="1" spans="1:5">
      <c r="A2" s="11">
        <v>1</v>
      </c>
      <c r="B2" s="20" t="s">
        <v>5</v>
      </c>
      <c r="C2" s="10" t="s">
        <v>6</v>
      </c>
      <c r="D2" s="41">
        <f>'1、教室桌椅及空调'!G10</f>
        <v>0</v>
      </c>
      <c r="E2" s="42"/>
    </row>
    <row r="3" customHeight="1" spans="1:5">
      <c r="A3" s="11"/>
      <c r="B3" s="20"/>
      <c r="C3" s="10"/>
      <c r="D3" s="41"/>
      <c r="E3" s="42"/>
    </row>
    <row r="4" customHeight="1" spans="1:5">
      <c r="A4" s="11"/>
      <c r="B4" s="20"/>
      <c r="C4" s="10"/>
      <c r="D4" s="41"/>
      <c r="E4" s="42"/>
    </row>
    <row r="5" customHeight="1" spans="1:5">
      <c r="A5" s="11"/>
      <c r="B5" s="20"/>
      <c r="C5" s="10"/>
      <c r="D5" s="41"/>
      <c r="E5" s="42"/>
    </row>
    <row r="6" customHeight="1" spans="1:5">
      <c r="A6" s="11"/>
      <c r="B6" s="20"/>
      <c r="C6" s="10"/>
      <c r="D6" s="41"/>
      <c r="E6" s="42"/>
    </row>
    <row r="7" customHeight="1" spans="1:5">
      <c r="A7" s="11"/>
      <c r="B7" s="20"/>
      <c r="C7" s="10"/>
      <c r="D7" s="41"/>
      <c r="E7" s="42"/>
    </row>
    <row r="8" ht="13.5" spans="1:5">
      <c r="A8" s="11"/>
      <c r="B8" s="20"/>
      <c r="C8" s="10"/>
      <c r="D8" s="41"/>
      <c r="E8" s="42"/>
    </row>
    <row r="9" customHeight="1" spans="1:5">
      <c r="A9" s="11"/>
      <c r="B9" s="20"/>
      <c r="C9" s="10"/>
      <c r="D9" s="41"/>
      <c r="E9" s="42"/>
    </row>
    <row r="10" customHeight="1" spans="1:5">
      <c r="A10" s="11"/>
      <c r="B10" s="20"/>
      <c r="C10" s="10"/>
      <c r="D10" s="41"/>
      <c r="E10" s="42"/>
    </row>
    <row r="11" customHeight="1" spans="1:5">
      <c r="A11" s="11"/>
      <c r="B11" s="20"/>
      <c r="C11" s="43"/>
      <c r="D11" s="41"/>
      <c r="E11" s="42"/>
    </row>
    <row r="12" customHeight="1" spans="1:5">
      <c r="A12" s="11"/>
      <c r="B12" s="20"/>
      <c r="C12" s="10"/>
      <c r="D12" s="41"/>
      <c r="E12" s="42"/>
    </row>
    <row r="13" customHeight="1" spans="1:5">
      <c r="A13" s="11"/>
      <c r="B13" s="20"/>
      <c r="C13" s="10"/>
      <c r="D13" s="41"/>
      <c r="E13" s="42"/>
    </row>
    <row r="14" customHeight="1" spans="1:5">
      <c r="A14" s="11"/>
      <c r="B14" s="44"/>
      <c r="C14" s="45"/>
      <c r="D14" s="41"/>
      <c r="E14" s="42"/>
    </row>
    <row r="15" customHeight="1" spans="1:5">
      <c r="A15" s="30" t="s">
        <v>7</v>
      </c>
      <c r="B15" s="32"/>
      <c r="C15" s="32"/>
      <c r="D15" s="46">
        <f>SUM(D2:D14)</f>
        <v>0</v>
      </c>
      <c r="E15" s="42"/>
    </row>
    <row r="16" customHeight="1" spans="4:4">
      <c r="D16" s="47"/>
    </row>
  </sheetData>
  <mergeCells count="1">
    <mergeCell ref="A15:B15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3" workbookViewId="0">
      <selection activeCell="H3" sqref="H3"/>
    </sheetView>
  </sheetViews>
  <sheetFormatPr defaultColWidth="9" defaultRowHeight="17" customHeight="1"/>
  <cols>
    <col min="1" max="1" width="6.25" style="2" customWidth="1"/>
    <col min="2" max="2" width="15" style="2" customWidth="1"/>
    <col min="3" max="3" width="50.5833333333333" style="2" customWidth="1"/>
    <col min="4" max="5" width="8.66666666666667" style="2"/>
    <col min="6" max="6" width="8.66666666666667" style="3"/>
    <col min="7" max="7" width="8.66666666666667" style="2"/>
    <col min="8" max="8" width="17.25" style="2" customWidth="1"/>
    <col min="9" max="9" width="1.58333333333333" style="2" customWidth="1"/>
    <col min="10" max="16384" width="8.66666666666667" style="2"/>
  </cols>
  <sheetData>
    <row r="1" ht="41" customHeight="1" spans="1:8">
      <c r="A1" s="4" t="s">
        <v>0</v>
      </c>
      <c r="B1" s="5" t="s">
        <v>8</v>
      </c>
      <c r="C1" s="6" t="s">
        <v>9</v>
      </c>
      <c r="D1" s="5" t="s">
        <v>10</v>
      </c>
      <c r="E1" s="5" t="s">
        <v>11</v>
      </c>
      <c r="F1" s="7" t="s">
        <v>12</v>
      </c>
      <c r="G1" s="7" t="s">
        <v>13</v>
      </c>
      <c r="H1" s="6" t="s">
        <v>4</v>
      </c>
    </row>
    <row r="2" s="1" customFormat="1" ht="135" customHeight="1" spans="1:9">
      <c r="A2" s="8">
        <v>1</v>
      </c>
      <c r="B2" s="9" t="s">
        <v>14</v>
      </c>
      <c r="C2" s="10" t="s">
        <v>15</v>
      </c>
      <c r="D2" s="11">
        <v>2700</v>
      </c>
      <c r="E2" s="12" t="s">
        <v>16</v>
      </c>
      <c r="F2" s="13"/>
      <c r="G2" s="14"/>
      <c r="H2" s="15"/>
      <c r="I2" s="35"/>
    </row>
    <row r="3" s="1" customFormat="1" ht="144" customHeight="1" spans="1:9">
      <c r="A3" s="8">
        <v>2</v>
      </c>
      <c r="B3" s="16" t="s">
        <v>17</v>
      </c>
      <c r="C3" s="17" t="s">
        <v>18</v>
      </c>
      <c r="D3" s="18">
        <v>450</v>
      </c>
      <c r="E3" s="19" t="s">
        <v>16</v>
      </c>
      <c r="F3" s="14"/>
      <c r="G3" s="14"/>
      <c r="H3" s="15"/>
      <c r="I3" s="36"/>
    </row>
    <row r="4" s="1" customFormat="1" ht="79" customHeight="1" spans="1:9">
      <c r="A4" s="8">
        <v>3</v>
      </c>
      <c r="B4" s="20" t="s">
        <v>19</v>
      </c>
      <c r="C4" s="21" t="s">
        <v>20</v>
      </c>
      <c r="D4" s="18">
        <v>58</v>
      </c>
      <c r="E4" s="18" t="s">
        <v>21</v>
      </c>
      <c r="F4" s="22"/>
      <c r="G4" s="23"/>
      <c r="H4" s="24"/>
      <c r="I4" s="37"/>
    </row>
    <row r="5" s="1" customFormat="1" ht="56" customHeight="1" spans="1:9">
      <c r="A5" s="8">
        <v>4</v>
      </c>
      <c r="B5" s="10" t="s">
        <v>22</v>
      </c>
      <c r="C5" s="10" t="s">
        <v>23</v>
      </c>
      <c r="D5" s="11">
        <v>56</v>
      </c>
      <c r="E5" s="11" t="s">
        <v>16</v>
      </c>
      <c r="F5" s="23"/>
      <c r="G5" s="23"/>
      <c r="H5" s="25"/>
      <c r="I5" s="38"/>
    </row>
    <row r="6" s="1" customFormat="1" ht="57" customHeight="1" spans="1:9">
      <c r="A6" s="8">
        <v>5</v>
      </c>
      <c r="B6" s="10" t="s">
        <v>24</v>
      </c>
      <c r="C6" s="10" t="s">
        <v>25</v>
      </c>
      <c r="D6" s="11">
        <v>2</v>
      </c>
      <c r="E6" s="11" t="s">
        <v>16</v>
      </c>
      <c r="F6" s="23"/>
      <c r="G6" s="23"/>
      <c r="H6" s="25"/>
      <c r="I6" s="38"/>
    </row>
    <row r="7" s="1" customFormat="1" ht="149" customHeight="1" spans="1:9">
      <c r="A7" s="8">
        <v>6</v>
      </c>
      <c r="B7" s="26" t="s">
        <v>26</v>
      </c>
      <c r="C7" s="26" t="s">
        <v>27</v>
      </c>
      <c r="D7" s="27">
        <v>100</v>
      </c>
      <c r="E7" s="28" t="s">
        <v>21</v>
      </c>
      <c r="F7" s="29"/>
      <c r="G7" s="29"/>
      <c r="H7" s="26"/>
      <c r="I7"/>
    </row>
    <row r="8" s="1" customFormat="1" ht="146" customHeight="1" spans="1:9">
      <c r="A8" s="8">
        <v>7</v>
      </c>
      <c r="B8" s="26" t="s">
        <v>28</v>
      </c>
      <c r="C8" s="26" t="s">
        <v>29</v>
      </c>
      <c r="D8" s="27">
        <v>60</v>
      </c>
      <c r="E8" s="28" t="s">
        <v>21</v>
      </c>
      <c r="F8" s="29"/>
      <c r="G8" s="29"/>
      <c r="H8" s="26"/>
      <c r="I8"/>
    </row>
    <row r="9" s="1" customFormat="1" ht="164" customHeight="1" spans="1:9">
      <c r="A9" s="8">
        <v>8</v>
      </c>
      <c r="B9" s="26" t="s">
        <v>30</v>
      </c>
      <c r="C9" s="26" t="s">
        <v>31</v>
      </c>
      <c r="D9" s="27">
        <v>4</v>
      </c>
      <c r="E9" s="28" t="s">
        <v>21</v>
      </c>
      <c r="F9" s="29"/>
      <c r="G9" s="29"/>
      <c r="H9" s="26"/>
      <c r="I9"/>
    </row>
    <row r="10" customHeight="1" spans="1:8">
      <c r="A10" s="30" t="s">
        <v>7</v>
      </c>
      <c r="B10" s="31"/>
      <c r="C10" s="31"/>
      <c r="D10" s="31"/>
      <c r="E10" s="31"/>
      <c r="F10" s="32"/>
      <c r="G10" s="33">
        <f>SUM(G2:G9)</f>
        <v>0</v>
      </c>
      <c r="H10" s="34"/>
    </row>
  </sheetData>
  <mergeCells count="1">
    <mergeCell ref="A10:F1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1、教室桌椅及空调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尹海中</cp:lastModifiedBy>
  <dcterms:created xsi:type="dcterms:W3CDTF">2015-06-05T18:19:00Z</dcterms:created>
  <dcterms:modified xsi:type="dcterms:W3CDTF">2024-07-15T10:48:14Z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4EF717ABC6F04298B340515211BEB579_12</vt:lpwstr>
  </property>
  <property fmtid="{D5CDD505-2E9C-101B-9397-08002B2CF9AE}" pid="3" name="KSOProductBuildVer">
    <vt:lpwstr>2052-12.1.0.17133</vt:lpwstr>
  </property>
</Properties>
</file>